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Folha1" sheetId="1" r:id="rId1"/>
    <sheet name="Folha2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C22" i="1"/>
  <c r="C21"/>
  <c r="C20"/>
  <c r="C19"/>
  <c r="C18"/>
  <c r="C17"/>
  <c r="C10"/>
  <c r="C7"/>
</calcChain>
</file>

<file path=xl/sharedStrings.xml><?xml version="1.0" encoding="utf-8"?>
<sst xmlns="http://schemas.openxmlformats.org/spreadsheetml/2006/main" count="11" uniqueCount="7">
  <si>
    <t>RTP1</t>
  </si>
  <si>
    <t>RTP2</t>
  </si>
  <si>
    <t>SIC</t>
  </si>
  <si>
    <t>TVI</t>
  </si>
  <si>
    <t>Cabo/Outras</t>
  </si>
  <si>
    <t>Cabo / Outras</t>
  </si>
  <si>
    <t>total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</si>
</sst>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3" xfId="1" applyNumberFormat="1" applyFont="1" applyBorder="1"/>
    <xf numFmtId="0" fontId="0" fillId="0" borderId="4" xfId="0" applyBorder="1"/>
    <xf numFmtId="164" fontId="0" fillId="0" borderId="5" xfId="1" applyNumberFormat="1" applyFont="1" applyBorder="1"/>
    <xf numFmtId="0" fontId="0" fillId="0" borderId="6" xfId="0" applyBorder="1"/>
    <xf numFmtId="164" fontId="0" fillId="0" borderId="7" xfId="1" applyNumberFormat="1" applyFont="1" applyBorder="1"/>
    <xf numFmtId="164" fontId="0" fillId="0" borderId="0" xfId="0" applyNumberFormat="1"/>
  </cellXfs>
  <cellStyles count="2">
    <cellStyle name="Normal" xfId="0" builtinId="0"/>
    <cellStyle name="Pe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/>
              <a:t>Share de Audiências 2009</a:t>
            </a:r>
          </a:p>
        </c:rich>
      </c:tx>
      <c:layout/>
      <c:overlay val="1"/>
      <c:spPr>
        <a:solidFill>
          <a:schemeClr val="accent3">
            <a:lumMod val="20000"/>
            <a:lumOff val="80000"/>
          </a:schemeClr>
        </a:solidFill>
      </c:spPr>
    </c:title>
    <c:plotArea>
      <c:layout>
        <c:manualLayout>
          <c:layoutTarget val="inner"/>
          <c:xMode val="edge"/>
          <c:yMode val="edge"/>
          <c:x val="0.19929834857599321"/>
          <c:y val="0.1725997842502697"/>
          <c:w val="0.58592045559522454"/>
          <c:h val="0.68724545354160826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Folha1!$B$2:$B$6</c:f>
              <c:strCache>
                <c:ptCount val="5"/>
                <c:pt idx="0">
                  <c:v>RTP1</c:v>
                </c:pt>
                <c:pt idx="1">
                  <c:v>RTP2</c:v>
                </c:pt>
                <c:pt idx="2">
                  <c:v>SIC</c:v>
                </c:pt>
                <c:pt idx="3">
                  <c:v>TVI</c:v>
                </c:pt>
                <c:pt idx="4">
                  <c:v>Cabo/Outras</c:v>
                </c:pt>
              </c:strCache>
            </c:strRef>
          </c:cat>
          <c:val>
            <c:numRef>
              <c:f>Folha1!$C$2:$C$6</c:f>
              <c:numCache>
                <c:formatCode>0.0%</c:formatCode>
                <c:ptCount val="5"/>
                <c:pt idx="0">
                  <c:v>0.24</c:v>
                </c:pt>
                <c:pt idx="1">
                  <c:v>5.8000000000000003E-2</c:v>
                </c:pt>
                <c:pt idx="2">
                  <c:v>0.23300000000000001</c:v>
                </c:pt>
                <c:pt idx="3">
                  <c:v>0.28699999999999998</c:v>
                </c:pt>
                <c:pt idx="4">
                  <c:v>0.182</c:v>
                </c:pt>
              </c:numCache>
            </c:numRef>
          </c:val>
        </c:ser>
        <c:axId val="90307584"/>
        <c:axId val="43922176"/>
      </c:barChart>
      <c:catAx>
        <c:axId val="90307584"/>
        <c:scaling>
          <c:orientation val="minMax"/>
        </c:scaling>
        <c:axPos val="l"/>
        <c:tickLblPos val="nextTo"/>
        <c:crossAx val="43922176"/>
        <c:crosses val="autoZero"/>
        <c:auto val="1"/>
        <c:lblAlgn val="ctr"/>
        <c:lblOffset val="100"/>
      </c:catAx>
      <c:valAx>
        <c:axId val="43922176"/>
        <c:scaling>
          <c:orientation val="minMax"/>
        </c:scaling>
        <c:axPos val="b"/>
        <c:numFmt formatCode="0.0%" sourceLinked="1"/>
        <c:tickLblPos val="nextTo"/>
        <c:crossAx val="9030758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</c:legend>
    <c:plotVisOnly val="1"/>
  </c:chart>
  <c:spPr>
    <a:solidFill>
      <a:schemeClr val="accent5">
        <a:lumMod val="20000"/>
        <a:lumOff val="80000"/>
      </a:schemeClr>
    </a:solidFill>
    <a:ln w="12700">
      <a:solidFill>
        <a:schemeClr val="accent2">
          <a:lumMod val="75000"/>
        </a:schemeClr>
      </a:solidFill>
    </a:ln>
  </c:spPr>
  <c:txPr>
    <a:bodyPr/>
    <a:lstStyle/>
    <a:p>
      <a:pPr>
        <a:defRPr>
          <a:solidFill>
            <a:schemeClr val="accent2">
              <a:lumMod val="50000"/>
            </a:schemeClr>
          </a:solidFill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590551</xdr:colOff>
      <xdr:row>1</xdr:row>
      <xdr:rowOff>19049</xdr:rowOff>
    </xdr:from>
    <xdr:to>
      <xdr:col>9</xdr:col>
      <xdr:colOff>361951</xdr:colOff>
      <xdr:row>12</xdr:row>
      <xdr:rowOff>85725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200025</xdr:colOff>
      <xdr:row>13</xdr:row>
      <xdr:rowOff>76200</xdr:rowOff>
    </xdr:from>
    <xdr:to>
      <xdr:col>16</xdr:col>
      <xdr:colOff>142875</xdr:colOff>
      <xdr:row>32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27257" t="39294" r="47926" b="27542"/>
        <a:stretch>
          <a:fillRect/>
        </a:stretch>
      </xdr:blipFill>
      <xdr:spPr bwMode="auto">
        <a:xfrm>
          <a:off x="5276850" y="2571750"/>
          <a:ext cx="4819650" cy="3590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22"/>
  <sheetViews>
    <sheetView tabSelected="1" workbookViewId="0">
      <selection activeCell="F19" sqref="F19"/>
    </sheetView>
  </sheetViews>
  <sheetFormatPr defaultRowHeight="15"/>
  <cols>
    <col min="2" max="2" width="12.140625" bestFit="1" customWidth="1"/>
    <col min="3" max="3" width="15.28515625" bestFit="1" customWidth="1"/>
  </cols>
  <sheetData>
    <row r="1" spans="2:3" ht="15.75" thickBot="1"/>
    <row r="2" spans="2:3">
      <c r="B2" s="2" t="s">
        <v>0</v>
      </c>
      <c r="C2" s="3">
        <v>0.24</v>
      </c>
    </row>
    <row r="3" spans="2:3">
      <c r="B3" s="4" t="s">
        <v>1</v>
      </c>
      <c r="C3" s="5">
        <v>5.8000000000000003E-2</v>
      </c>
    </row>
    <row r="4" spans="2:3">
      <c r="B4" s="4" t="s">
        <v>2</v>
      </c>
      <c r="C4" s="5">
        <v>0.23300000000000001</v>
      </c>
    </row>
    <row r="5" spans="2:3">
      <c r="B5" s="4" t="s">
        <v>3</v>
      </c>
      <c r="C5" s="5">
        <v>0.28699999999999998</v>
      </c>
    </row>
    <row r="6" spans="2:3" ht="15.75" thickBot="1">
      <c r="B6" s="6" t="s">
        <v>4</v>
      </c>
      <c r="C6" s="7">
        <v>0.182</v>
      </c>
    </row>
    <row r="7" spans="2:3">
      <c r="C7" s="8">
        <f>SUM(C2:C6)</f>
        <v>1</v>
      </c>
    </row>
    <row r="10" spans="2:3">
      <c r="B10">
        <v>10540000</v>
      </c>
      <c r="C10">
        <f>B10*40/100</f>
        <v>4216000</v>
      </c>
    </row>
    <row r="17" spans="2:3">
      <c r="B17" s="1" t="s">
        <v>5</v>
      </c>
      <c r="C17" s="1">
        <f>C10*18.2/100</f>
        <v>767312</v>
      </c>
    </row>
    <row r="18" spans="2:3">
      <c r="B18" s="1" t="s">
        <v>3</v>
      </c>
      <c r="C18" s="1">
        <f>C10*28.7/100</f>
        <v>1209992</v>
      </c>
    </row>
    <row r="19" spans="2:3">
      <c r="B19" s="1" t="s">
        <v>2</v>
      </c>
      <c r="C19" s="1">
        <f>C10*23.3/100</f>
        <v>982328</v>
      </c>
    </row>
    <row r="20" spans="2:3">
      <c r="B20" s="1" t="s">
        <v>1</v>
      </c>
      <c r="C20" s="1">
        <f>C10*5.8/100</f>
        <v>244528</v>
      </c>
    </row>
    <row r="21" spans="2:3">
      <c r="B21" s="1" t="s">
        <v>0</v>
      </c>
      <c r="C21" s="1">
        <f>C10*24/100</f>
        <v>1011840</v>
      </c>
    </row>
    <row r="22" spans="2:3">
      <c r="B22" s="1" t="s">
        <v>6</v>
      </c>
      <c r="C22" s="1">
        <f>SUM(C17:C21)</f>
        <v>4216000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2010-04-09T09:05:07Z</dcterms:created>
  <dcterms:modified xsi:type="dcterms:W3CDTF">2010-04-09T11:42:09Z</dcterms:modified>
</cp:coreProperties>
</file>